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kommunalkredit.at\dfsroot$\Home\y.alten\Documents\"/>
    </mc:Choice>
  </mc:AlternateContent>
  <xr:revisionPtr revIDLastSave="0" documentId="13_ncr:1_{E2D5FD68-DF8B-45BC-A0E3-CD124039BD75}" xr6:coauthVersionLast="47" xr6:coauthVersionMax="47" xr10:uidLastSave="{00000000-0000-0000-0000-000000000000}"/>
  <bookViews>
    <workbookView xWindow="28680" yWindow="-120" windowWidth="29040" windowHeight="15720" firstSheet="1" activeTab="2" xr2:uid="{1F517885-47EA-4D38-9021-C45A06EF6CBD}"/>
  </bookViews>
  <sheets>
    <sheet name="Tabelle2" sheetId="4" state="hidden" r:id="rId1"/>
    <sheet name="Content" sheetId="1" r:id="rId2"/>
    <sheet name="EU KM1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35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<sst xmlns="http://schemas.openxmlformats.org/spreadsheetml/2006/main" count="89" uniqueCount="86">
  <si>
    <t>Available own funds (amounts)</t>
  </si>
  <si>
    <t xml:space="preserve">Common Equity Tier 1 (CET1) capital </t>
  </si>
  <si>
    <t>Regulatory Reporting</t>
  </si>
  <si>
    <t>Completed</t>
  </si>
  <si>
    <t xml:space="preserve">Tier 1 capital </t>
  </si>
  <si>
    <t xml:space="preserve">Total capital </t>
  </si>
  <si>
    <t>Risk-weighted exposure amounts</t>
  </si>
  <si>
    <t>Total risk exposure amount</t>
  </si>
  <si>
    <t>Total risk exposure pre-floor</t>
  </si>
  <si>
    <t>Capital ratios (as a percentage of risk-weighted exposure amount)</t>
  </si>
  <si>
    <r>
      <t>Common Equity Tier</t>
    </r>
    <r>
      <rPr>
        <sz val="11"/>
        <color theme="1"/>
        <rFont val="Roboto"/>
      </rPr>
      <t> </t>
    </r>
    <r>
      <rPr>
        <sz val="11"/>
        <color rgb="FF000000"/>
        <rFont val="Roboto"/>
      </rPr>
      <t>1 ratio (%)</t>
    </r>
  </si>
  <si>
    <t>Not applicable</t>
  </si>
  <si>
    <t>Common Equity Tier 1 ratio considering unfloored TREA (%)</t>
  </si>
  <si>
    <t>Tier 1 ratio (%)</t>
  </si>
  <si>
    <t>Tier 1 ratio considering unfloored TREA (%)</t>
  </si>
  <si>
    <t>Total capital ratio (%)</t>
  </si>
  <si>
    <t>Total capital ratio considering unfloored TREA (%)</t>
  </si>
  <si>
    <t>Additional own funds requirements to address risks other than the risk of excessive leverage (as a percentage of risk-weighted exposure amount)</t>
  </si>
  <si>
    <t xml:space="preserve">Additional own funds requirements to address risks other than the risk of excessive leverage (%) </t>
  </si>
  <si>
    <t xml:space="preserve">     of which: to be made up of CET1 capital (percentage points)</t>
  </si>
  <si>
    <t xml:space="preserve">     of which: to be made up of Tier 1 capital (percentage points)</t>
  </si>
  <si>
    <t>Total SREP own funds requirements (%)</t>
  </si>
  <si>
    <t>Combined buffer and overall capital requirement (as a percentage of risk-weighted exposure amount)</t>
  </si>
  <si>
    <t>Capital conservation buffer (%)</t>
  </si>
  <si>
    <t>Conservation buffer due to macro-prudential or systemic risk identified at the level of a Member State (%)</t>
  </si>
  <si>
    <t>Institution specific countercyclical capital buffer (%)</t>
  </si>
  <si>
    <t>Systemic risk buffer (%)</t>
  </si>
  <si>
    <t>Global Systemically Important Institution buffer (%)</t>
  </si>
  <si>
    <t>Other Systemically Important Institution buffer (%)</t>
  </si>
  <si>
    <t>Combined buffer requirement (%)</t>
  </si>
  <si>
    <t>Overall capital requirements (%)</t>
  </si>
  <si>
    <t>CET1 available after meeting the total SREP own funds requirements (%)</t>
  </si>
  <si>
    <t>Leverage ratio</t>
  </si>
  <si>
    <t>Total exposure measure</t>
  </si>
  <si>
    <t>Leverage ratio (%)</t>
  </si>
  <si>
    <r>
      <t>Additional own funds requirements to address the risk of excessive leverage (as a percentage of total exposure measure)</t>
    </r>
    <r>
      <rPr>
        <b/>
        <sz val="11"/>
        <color theme="9"/>
        <rFont val="Aptos Narrow"/>
        <family val="2"/>
        <scheme val="minor"/>
      </rPr>
      <t/>
    </r>
  </si>
  <si>
    <t xml:space="preserve">Additional own funds requirements to address the risk of excessive leverage (%) </t>
  </si>
  <si>
    <t>Total SREP leverage ratio requirements (%)</t>
  </si>
  <si>
    <t>Leverage ratio buffer and overall leverage ratio requirement (as a percentage of total exposure measure)</t>
  </si>
  <si>
    <t>Leverage ratio buffer requirement (%)</t>
  </si>
  <si>
    <t>Overall leverage ratio requirement (%)</t>
  </si>
  <si>
    <t>Liquidity Coverage Ratio</t>
  </si>
  <si>
    <t>Total high-quality liquid assets (HQLA) (Weighted value -average)</t>
  </si>
  <si>
    <t>Risk Controlling</t>
  </si>
  <si>
    <t>Open</t>
  </si>
  <si>
    <t xml:space="preserve">Cash outflows - Total weighted value </t>
  </si>
  <si>
    <t xml:space="preserve">Cash inflows - Total weighted value </t>
  </si>
  <si>
    <t>Total net cash outflows (adjusted value)</t>
  </si>
  <si>
    <t>Liquidity coverage ratio (%)</t>
  </si>
  <si>
    <t>Net Stable Funding Ratio</t>
  </si>
  <si>
    <t>Total available stable funding</t>
  </si>
  <si>
    <t>Total required stable funding</t>
  </si>
  <si>
    <t>NSFR ratio (%)</t>
  </si>
  <si>
    <t>In progress</t>
  </si>
  <si>
    <t xml:space="preserve">Disclosure as of 30/06/2026
Green Opera Finance Invest AB Group </t>
  </si>
  <si>
    <t xml:space="preserve">Template </t>
  </si>
  <si>
    <t xml:space="preserve">Name </t>
  </si>
  <si>
    <t>EU KM1</t>
  </si>
  <si>
    <t>Key metrics template</t>
  </si>
  <si>
    <t>Template EU KM1 – Key metrics template</t>
  </si>
  <si>
    <t>in TEUR</t>
  </si>
  <si>
    <t>a</t>
  </si>
  <si>
    <t>b</t>
  </si>
  <si>
    <t>4a</t>
  </si>
  <si>
    <t>5a</t>
  </si>
  <si>
    <t>5b</t>
  </si>
  <si>
    <t>6a</t>
  </si>
  <si>
    <t>6b</t>
  </si>
  <si>
    <t>7a</t>
  </si>
  <si>
    <t>7b</t>
  </si>
  <si>
    <t>EU 7d</t>
  </si>
  <si>
    <t>EU 7e</t>
  </si>
  <si>
    <t>EU 7f</t>
  </si>
  <si>
    <t>EU 7g</t>
  </si>
  <si>
    <t>EU 8a</t>
  </si>
  <si>
    <t>EU 9a</t>
  </si>
  <si>
    <t>EU 10a</t>
  </si>
  <si>
    <t>EU 11a</t>
  </si>
  <si>
    <t>EU 14a</t>
  </si>
  <si>
    <t>EU 14b</t>
  </si>
  <si>
    <t>EU 14c</t>
  </si>
  <si>
    <t>EU 14d</t>
  </si>
  <si>
    <t>EU 14e</t>
  </si>
  <si>
    <t>EU 16a</t>
  </si>
  <si>
    <t>EU 16b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</si>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</sst>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.00%"/>
    <numFmt numFmtId="166" formatCode="_-* #,##0.00_-;\-* #,##0.00_-;_-* &quot;-&quot;??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26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b/>
      <sz val="26"/>
      <color theme="1"/>
      <name val="Roboto"/>
    </font>
    <font>
      <u/>
      <sz val="11"/>
      <color theme="10"/>
      <name val="Roboto"/>
    </font>
    <font>
      <sz val="11"/>
      <color theme="1"/>
      <name val="Roboto"/>
    </font>
    <font>
      <b/>
      <sz val="16"/>
      <color theme="0"/>
      <name val="Roboto"/>
    </font>
    <font>
      <sz val="11"/>
      <name val="Roboto"/>
    </font>
    <font>
      <b/>
      <sz val="16"/>
      <name val="Roboto"/>
    </font>
    <font>
      <b/>
      <sz val="11"/>
      <color rgb="FFAA322F"/>
      <name val="Roboto"/>
    </font>
    <font>
      <i/>
      <sz val="11"/>
      <color rgb="FFAA322F"/>
      <name val="Roboto"/>
    </font>
    <font>
      <sz val="11"/>
      <color rgb="FF000000"/>
      <name val="Roboto"/>
    </font>
    <font>
      <b/>
      <sz val="11"/>
      <color theme="0"/>
      <name val="Roboto"/>
    </font>
    <font>
      <sz val="11"/>
      <color theme="0"/>
      <name val="Roboto"/>
    </font>
    <font>
      <i/>
      <sz val="11"/>
      <color rgb="FF000000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006E6E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79">
    <xf numFmtId="0" fontId="0" fillId="0" borderId="0" xfId="0"/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2" fontId="14" fillId="2" borderId="1" xfId="0" applyNumberFormat="1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2" fontId="14" fillId="2" borderId="7" xfId="0" applyNumberFormat="1" applyFont="1" applyFill="1" applyBorder="1" applyAlignment="1">
      <alignment horizontal="left" vertical="center" wrapText="1"/>
    </xf>
    <xf numFmtId="2" fontId="14" fillId="2" borderId="5" xfId="0" applyNumberFormat="1" applyFont="1" applyFill="1" applyBorder="1" applyAlignment="1">
      <alignment horizontal="left" vertical="center" wrapText="1"/>
    </xf>
    <xf numFmtId="164" fontId="14" fillId="2" borderId="5" xfId="0" applyNumberFormat="1" applyFont="1" applyFill="1" applyBorder="1" applyAlignment="1">
      <alignment horizontal="left" vertical="center" wrapText="1"/>
    </xf>
    <xf numFmtId="164" fontId="10" fillId="2" borderId="1" xfId="0" applyNumberFormat="1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164" fontId="10" fillId="2" borderId="5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8" fillId="0" borderId="0" xfId="0" applyFont="1" applyAlignment="1">
      <alignment horizontal="right" vertical="center"/>
    </xf>
    <xf numFmtId="14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15" fillId="4" borderId="1" xfId="0" applyFont="1" applyFill="1" applyBorder="1" applyAlignment="1">
      <alignment horizontal="left" vertical="center" wrapText="1"/>
    </xf>
    <xf numFmtId="0" fontId="15" fillId="4" borderId="8" xfId="0" applyFont="1" applyFill="1" applyBorder="1" applyAlignment="1">
      <alignment horizontal="left" vertical="center" wrapText="1"/>
    </xf>
    <xf numFmtId="164" fontId="14" fillId="0" borderId="5" xfId="0" applyNumberFormat="1" applyFont="1" applyBorder="1" applyAlignment="1">
      <alignment horizontal="left" vertical="center" wrapText="1"/>
    </xf>
    <xf numFmtId="164" fontId="14" fillId="0" borderId="6" xfId="0" applyNumberFormat="1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164" fontId="14" fillId="0" borderId="9" xfId="0" applyNumberFormat="1" applyFont="1" applyBorder="1" applyAlignment="1">
      <alignment horizontal="left" vertical="center" wrapText="1"/>
    </xf>
    <xf numFmtId="14" fontId="16" fillId="4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2" fontId="17" fillId="0" borderId="5" xfId="0" applyNumberFormat="1" applyFont="1" applyBorder="1" applyAlignment="1">
      <alignment horizontal="left" vertical="center" wrapText="1"/>
    </xf>
    <xf numFmtId="4" fontId="0" fillId="2" borderId="0" xfId="0" applyNumberFormat="1" applyFill="1"/>
    <xf numFmtId="10" fontId="10" fillId="2" borderId="1" xfId="1" applyNumberFormat="1" applyFont="1" applyFill="1" applyBorder="1" applyAlignment="1">
      <alignment horizontal="right" vertical="center" wrapText="1"/>
    </xf>
    <xf numFmtId="10" fontId="14" fillId="0" borderId="1" xfId="0" applyNumberFormat="1" applyFont="1" applyBorder="1" applyAlignment="1">
      <alignment horizontal="right" vertical="center" wrapText="1"/>
    </xf>
    <xf numFmtId="10" fontId="10" fillId="0" borderId="1" xfId="1" applyNumberFormat="1" applyFont="1" applyFill="1" applyBorder="1" applyAlignment="1">
      <alignment horizontal="right" vertical="center"/>
    </xf>
    <xf numFmtId="10" fontId="10" fillId="0" borderId="1" xfId="1" applyNumberFormat="1" applyFont="1" applyFill="1" applyBorder="1" applyAlignment="1">
      <alignment horizontal="right" vertical="center" wrapText="1"/>
    </xf>
    <xf numFmtId="10" fontId="14" fillId="2" borderId="1" xfId="0" applyNumberFormat="1" applyFont="1" applyFill="1" applyBorder="1" applyAlignment="1">
      <alignment horizontal="right" vertical="center" wrapText="1"/>
    </xf>
    <xf numFmtId="10" fontId="10" fillId="2" borderId="1" xfId="1" applyNumberFormat="1" applyFont="1" applyFill="1" applyBorder="1" applyAlignment="1">
      <alignment horizontal="right" vertical="center"/>
    </xf>
    <xf numFmtId="10" fontId="10" fillId="2" borderId="8" xfId="1" applyNumberFormat="1" applyFont="1" applyFill="1" applyBorder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4" fontId="10" fillId="2" borderId="8" xfId="0" applyNumberFormat="1" applyFont="1" applyFill="1" applyBorder="1" applyAlignment="1">
      <alignment horizontal="right" vertical="center" wrapText="1"/>
    </xf>
    <xf numFmtId="165" fontId="10" fillId="2" borderId="8" xfId="1" applyNumberFormat="1" applyFont="1" applyFill="1" applyBorder="1" applyAlignment="1">
      <alignment horizontal="right" vertical="center" wrapText="1"/>
    </xf>
    <xf numFmtId="4" fontId="10" fillId="2" borderId="1" xfId="0" applyNumberFormat="1" applyFont="1" applyFill="1" applyBorder="1" applyAlignment="1">
      <alignment horizontal="right" vertical="center"/>
    </xf>
    <xf numFmtId="4" fontId="14" fillId="3" borderId="1" xfId="0" applyNumberFormat="1" applyFont="1" applyFill="1" applyBorder="1" applyAlignment="1">
      <alignment horizontal="right" vertical="center" wrapText="1"/>
    </xf>
    <xf numFmtId="10" fontId="14" fillId="3" borderId="5" xfId="1" applyNumberFormat="1" applyFont="1" applyFill="1" applyBorder="1" applyAlignment="1">
      <alignment horizontal="right" vertical="center" wrapText="1"/>
    </xf>
    <xf numFmtId="10" fontId="14" fillId="3" borderId="5" xfId="0" applyNumberFormat="1" applyFont="1" applyFill="1" applyBorder="1" applyAlignment="1">
      <alignment horizontal="center" vertical="center" wrapText="1"/>
    </xf>
    <xf numFmtId="10" fontId="14" fillId="3" borderId="9" xfId="1" applyNumberFormat="1" applyFont="1" applyFill="1" applyBorder="1" applyAlignment="1">
      <alignment horizontal="right" vertical="center" wrapText="1"/>
    </xf>
    <xf numFmtId="10" fontId="10" fillId="3" borderId="1" xfId="1" applyNumberFormat="1" applyFont="1" applyFill="1" applyBorder="1" applyAlignment="1">
      <alignment horizontal="right" vertical="center" wrapText="1"/>
    </xf>
    <xf numFmtId="10" fontId="10" fillId="3" borderId="8" xfId="1" applyNumberFormat="1" applyFont="1" applyFill="1" applyBorder="1" applyAlignment="1">
      <alignment horizontal="right" vertical="center" wrapText="1"/>
    </xf>
    <xf numFmtId="10" fontId="14" fillId="3" borderId="1" xfId="1" applyNumberFormat="1" applyFont="1" applyFill="1" applyBorder="1" applyAlignment="1">
      <alignment horizontal="right" vertical="center" wrapText="1"/>
    </xf>
    <xf numFmtId="10" fontId="14" fillId="3" borderId="8" xfId="1" applyNumberFormat="1" applyFont="1" applyFill="1" applyBorder="1" applyAlignment="1">
      <alignment horizontal="right" vertical="center" wrapText="1"/>
    </xf>
    <xf numFmtId="10" fontId="14" fillId="3" borderId="8" xfId="0" applyNumberFormat="1" applyFont="1" applyFill="1" applyBorder="1" applyAlignment="1">
      <alignment horizontal="right" vertical="center" wrapText="1"/>
    </xf>
    <xf numFmtId="10" fontId="10" fillId="3" borderId="8" xfId="0" applyNumberFormat="1" applyFont="1" applyFill="1" applyBorder="1" applyAlignment="1">
      <alignment horizontal="right" vertical="center" wrapText="1"/>
    </xf>
    <xf numFmtId="10" fontId="10" fillId="3" borderId="5" xfId="1" applyNumberFormat="1" applyFont="1" applyFill="1" applyBorder="1" applyAlignment="1">
      <alignment horizontal="right" vertical="center" wrapText="1"/>
    </xf>
    <xf numFmtId="10" fontId="10" fillId="3" borderId="9" xfId="1" applyNumberFormat="1" applyFont="1" applyFill="1" applyBorder="1" applyAlignment="1">
      <alignment horizontal="right" vertical="center" wrapText="1"/>
    </xf>
    <xf numFmtId="166" fontId="14" fillId="3" borderId="1" xfId="0" applyNumberFormat="1" applyFont="1" applyFill="1" applyBorder="1" applyAlignment="1">
      <alignment horizontal="center" vertical="center" wrapText="1"/>
    </xf>
    <xf numFmtId="4" fontId="10" fillId="5" borderId="8" xfId="0" applyNumberFormat="1" applyFont="1" applyFill="1" applyBorder="1" applyAlignment="1">
      <alignment horizontal="right" vertical="center" wrapText="1"/>
    </xf>
    <xf numFmtId="10" fontId="10" fillId="5" borderId="8" xfId="1" applyNumberFormat="1" applyFont="1" applyFill="1" applyBorder="1" applyAlignment="1">
      <alignment horizontal="right" vertical="center" wrapText="1"/>
    </xf>
    <xf numFmtId="164" fontId="15" fillId="4" borderId="5" xfId="0" applyNumberFormat="1" applyFont="1" applyFill="1" applyBorder="1" applyAlignment="1">
      <alignment horizontal="left" vertical="center" wrapText="1"/>
    </xf>
    <xf numFmtId="164" fontId="15" fillId="4" borderId="6" xfId="0" applyNumberFormat="1" applyFont="1" applyFill="1" applyBorder="1" applyAlignment="1">
      <alignment horizontal="left" vertical="center" wrapText="1"/>
    </xf>
    <xf numFmtId="164" fontId="15" fillId="4" borderId="7" xfId="0" applyNumberFormat="1" applyFont="1" applyFill="1" applyBorder="1" applyAlignment="1">
      <alignment horizontal="left"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5" fillId="4" borderId="6" xfId="0" applyFont="1" applyFill="1" applyBorder="1" applyAlignment="1">
      <alignment horizontal="left" vertical="center" wrapText="1"/>
    </xf>
    <xf numFmtId="0" fontId="15" fillId="4" borderId="7" xfId="0" applyFont="1" applyFill="1" applyBorder="1" applyAlignment="1">
      <alignment horizontal="left" vertical="center" wrapText="1"/>
    </xf>
    <xf numFmtId="164" fontId="15" fillId="4" borderId="5" xfId="0" applyNumberFormat="1" applyFont="1" applyFill="1" applyBorder="1" applyAlignment="1">
      <alignment horizontal="left" vertical="center"/>
    </xf>
    <xf numFmtId="164" fontId="15" fillId="4" borderId="6" xfId="0" applyNumberFormat="1" applyFont="1" applyFill="1" applyBorder="1" applyAlignment="1">
      <alignment horizontal="left" vertical="center"/>
    </xf>
    <xf numFmtId="164" fontId="15" fillId="4" borderId="7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</cellXfs>
  <cellStyles count="3">
    <cellStyle name="Link" xfId="2" builtinId="8"/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006E6E"/>
      <color rgb="FFBFBFBF"/>
      <color rgb="FF009E76"/>
      <color rgb="FF80B7B6"/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46487E-EBCA-44E0-B190-8D94A54AB013}">
  <dimension ref="B3:B9"/>
  <sheetViews>
    <sheetView workbookViewId="0">
      <selection activeCell="B6" sqref="B6"/>
    </sheetView>
  </sheetViews>
  <sheetFormatPr baseColWidth="10" defaultColWidth="11.42578125" defaultRowHeight="15" x14ac:dyDescent="0.25"/>
  <cols>
    <col min="2" max="2" width="14" bestFit="1" customWidth="1"/>
  </cols>
  <sheetData>
    <row r="3" spans="2:2" x14ac:dyDescent="0.25">
      <c r="B3" t="s">
        <v>44</v>
      </c>
    </row>
    <row r="4" spans="2:2" x14ac:dyDescent="0.25">
      <c r="B4" t="s">
        <v>53</v>
      </c>
    </row>
    <row r="5" spans="2:2" x14ac:dyDescent="0.25">
      <c r="B5" t="s">
        <v>3</v>
      </c>
    </row>
    <row r="8" spans="2:2" x14ac:dyDescent="0.25">
      <c r="B8" t="s">
        <v>43</v>
      </c>
    </row>
    <row r="9" spans="2:2" x14ac:dyDescent="0.25">
      <c r="B9" t="s">
        <v>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57B7-0623-49C2-8E3B-E1F74030E552}">
  <dimension ref="B3:C11"/>
  <sheetViews>
    <sheetView zoomScale="50" zoomScaleNormal="50" workbookViewId="0">
      <selection activeCell="B3" sqref="B3:B5"/>
    </sheetView>
  </sheetViews>
  <sheetFormatPr baseColWidth="10" defaultColWidth="11.42578125" defaultRowHeight="30" customHeight="1" x14ac:dyDescent="0.25"/>
  <cols>
    <col min="1" max="1" width="11.42578125" style="1"/>
    <col min="2" max="2" width="79.140625" style="1" customWidth="1"/>
    <col min="3" max="3" width="144.28515625" style="1" bestFit="1" customWidth="1"/>
    <col min="4" max="4" width="11.42578125" style="1"/>
    <col min="5" max="5" width="53" style="1" bestFit="1" customWidth="1"/>
    <col min="6" max="16384" width="11.42578125" style="1"/>
  </cols>
  <sheetData>
    <row r="3" spans="2:3" ht="30" customHeight="1" x14ac:dyDescent="0.25">
      <c r="B3" s="78" t="e" vm="1">
        <v>#VALUE!</v>
      </c>
      <c r="C3" s="76" t="s">
        <v>54</v>
      </c>
    </row>
    <row r="4" spans="2:3" ht="30" customHeight="1" x14ac:dyDescent="0.25">
      <c r="B4" s="78"/>
      <c r="C4" s="76"/>
    </row>
    <row r="5" spans="2:3" ht="30" customHeight="1" x14ac:dyDescent="0.25">
      <c r="B5" s="78"/>
      <c r="C5" s="76"/>
    </row>
    <row r="6" spans="2:3" ht="30" customHeight="1" x14ac:dyDescent="0.25">
      <c r="C6" s="2"/>
    </row>
    <row r="7" spans="2:3" ht="30" customHeight="1" x14ac:dyDescent="0.25">
      <c r="C7" s="2"/>
    </row>
    <row r="9" spans="2:3" ht="30" customHeight="1" x14ac:dyDescent="0.25">
      <c r="B9" s="77" t="s">
        <v>55</v>
      </c>
      <c r="C9" s="77" t="s">
        <v>56</v>
      </c>
    </row>
    <row r="10" spans="2:3" ht="30" customHeight="1" x14ac:dyDescent="0.25">
      <c r="B10" s="77"/>
      <c r="C10" s="77"/>
    </row>
    <row r="11" spans="2:3" ht="30" customHeight="1" x14ac:dyDescent="0.25">
      <c r="B11" s="6" t="s">
        <v>57</v>
      </c>
      <c r="C11" s="7" t="s">
        <v>58</v>
      </c>
    </row>
  </sheetData>
  <mergeCells count="4">
    <mergeCell ref="C3:C5"/>
    <mergeCell ref="B9:B10"/>
    <mergeCell ref="C9:C10"/>
    <mergeCell ref="B3:B5"/>
  </mergeCells>
  <hyperlinks>
    <hyperlink ref="B11" location="'EU KM1'!A1" display="EU KM1" xr:uid="{24AF67FD-B7CD-47D5-84C4-6E4905434295}"/>
  </hyperlinks>
  <pageMargins left="0.7" right="0.7" top="0.78740157499999996" bottom="0.78740157499999996" header="0.3" footer="0.3"/>
  <headerFooter>
    <oddFooter>&amp;C_x000D_&amp;1#&amp;"Aptos"&amp;10&amp;K000000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990F4-D734-4CFA-B5A0-BEDF53F57E1C}">
  <dimension ref="A2:G57"/>
  <sheetViews>
    <sheetView tabSelected="1" zoomScale="50" zoomScaleNormal="50" workbookViewId="0">
      <selection activeCell="F16" sqref="F16"/>
    </sheetView>
  </sheetViews>
  <sheetFormatPr baseColWidth="10" defaultColWidth="50.7109375" defaultRowHeight="30" customHeight="1" x14ac:dyDescent="0.25"/>
  <cols>
    <col min="1" max="1" width="50.7109375" style="3"/>
    <col min="2" max="2" width="8.42578125" style="3" customWidth="1"/>
    <col min="3" max="3" width="75.7109375" style="3" customWidth="1"/>
    <col min="4" max="4" width="50.7109375" style="27"/>
    <col min="5" max="6" width="50.7109375" style="30"/>
    <col min="7" max="16384" width="50.7109375" style="3"/>
  </cols>
  <sheetData>
    <row r="2" spans="1:7" ht="30" customHeight="1" x14ac:dyDescent="0.25">
      <c r="A2" s="1"/>
      <c r="B2" s="8" t="e" vm="1">
        <v>#VALUE!</v>
      </c>
      <c r="C2" s="9"/>
      <c r="D2" s="26"/>
      <c r="E2" s="28"/>
      <c r="F2" s="28"/>
    </row>
    <row r="3" spans="1:7" ht="30" customHeight="1" x14ac:dyDescent="0.25">
      <c r="A3" s="1"/>
      <c r="B3" s="10" t="s">
        <v>59</v>
      </c>
      <c r="C3" s="9"/>
      <c r="D3" s="26"/>
      <c r="E3" s="29"/>
      <c r="F3" s="29"/>
    </row>
    <row r="4" spans="1:7" ht="30" customHeight="1" x14ac:dyDescent="0.25">
      <c r="A4" s="1"/>
      <c r="B4" s="9" t="s">
        <v>60</v>
      </c>
      <c r="C4" s="11"/>
      <c r="D4" s="25" t="s">
        <v>61</v>
      </c>
      <c r="E4" s="25" t="s">
        <v>62</v>
      </c>
      <c r="F4" s="25" t="s">
        <v>85</v>
      </c>
    </row>
    <row r="5" spans="1:7" ht="30" customHeight="1" x14ac:dyDescent="0.25">
      <c r="A5" s="1"/>
      <c r="B5" s="12"/>
      <c r="C5" s="13"/>
      <c r="D5" s="37">
        <v>46203</v>
      </c>
      <c r="E5" s="37">
        <v>46022</v>
      </c>
      <c r="F5" s="37">
        <v>45838</v>
      </c>
    </row>
    <row r="6" spans="1:7" ht="30" customHeight="1" x14ac:dyDescent="0.25">
      <c r="A6" s="1"/>
      <c r="B6" s="31"/>
      <c r="C6" s="70" t="s">
        <v>0</v>
      </c>
      <c r="D6" s="71"/>
      <c r="E6" s="71"/>
      <c r="F6" s="72"/>
    </row>
    <row r="7" spans="1:7" ht="30" customHeight="1" x14ac:dyDescent="0.25">
      <c r="A7" s="1"/>
      <c r="B7" s="14">
        <v>1</v>
      </c>
      <c r="C7" s="15" t="s">
        <v>1</v>
      </c>
      <c r="D7" s="52">
        <v>696010.83932000003</v>
      </c>
      <c r="E7" s="48">
        <v>706084.93</v>
      </c>
      <c r="F7" s="48">
        <v>709706.21</v>
      </c>
      <c r="G7" s="40"/>
    </row>
    <row r="8" spans="1:7" ht="30" customHeight="1" x14ac:dyDescent="0.25">
      <c r="A8" s="1"/>
      <c r="B8" s="14">
        <v>2</v>
      </c>
      <c r="C8" s="15" t="s">
        <v>4</v>
      </c>
      <c r="D8" s="52">
        <v>743659.29434000002</v>
      </c>
      <c r="E8" s="48">
        <v>750270.05</v>
      </c>
      <c r="F8" s="48">
        <v>750012.85</v>
      </c>
      <c r="G8" s="40"/>
    </row>
    <row r="9" spans="1:7" ht="30" customHeight="1" x14ac:dyDescent="0.25">
      <c r="A9" s="1"/>
      <c r="B9" s="14">
        <v>3</v>
      </c>
      <c r="C9" s="15" t="s">
        <v>5</v>
      </c>
      <c r="D9" s="52">
        <v>887375.38275999995</v>
      </c>
      <c r="E9" s="49">
        <v>882389.98</v>
      </c>
      <c r="F9" s="49">
        <v>869107.23</v>
      </c>
      <c r="G9" s="40"/>
    </row>
    <row r="10" spans="1:7" ht="30" customHeight="1" x14ac:dyDescent="0.25">
      <c r="A10" s="1"/>
      <c r="B10" s="31"/>
      <c r="C10" s="70" t="s">
        <v>6</v>
      </c>
      <c r="D10" s="71"/>
      <c r="E10" s="71"/>
      <c r="F10" s="72"/>
      <c r="G10" s="40"/>
    </row>
    <row r="11" spans="1:7" ht="30" customHeight="1" x14ac:dyDescent="0.25">
      <c r="A11" s="1"/>
      <c r="B11" s="14">
        <v>4</v>
      </c>
      <c r="C11" s="15" t="s">
        <v>7</v>
      </c>
      <c r="D11" s="52">
        <v>4537395.1019299999</v>
      </c>
      <c r="E11" s="48">
        <v>4441599.33</v>
      </c>
      <c r="F11" s="48">
        <v>4037673.39</v>
      </c>
      <c r="G11" s="40"/>
    </row>
    <row r="12" spans="1:7" ht="30" customHeight="1" x14ac:dyDescent="0.25">
      <c r="A12" s="1"/>
      <c r="B12" s="16" t="s">
        <v>63</v>
      </c>
      <c r="C12" s="17" t="s">
        <v>8</v>
      </c>
      <c r="D12" s="52">
        <v>4537395.1019299999</v>
      </c>
      <c r="E12" s="51">
        <v>4441599.33</v>
      </c>
      <c r="F12" s="51">
        <v>4037673.39</v>
      </c>
      <c r="G12" s="40"/>
    </row>
    <row r="13" spans="1:7" ht="30" customHeight="1" x14ac:dyDescent="0.25">
      <c r="A13" s="1"/>
      <c r="B13" s="31"/>
      <c r="C13" s="70" t="s">
        <v>9</v>
      </c>
      <c r="D13" s="71"/>
      <c r="E13" s="71"/>
      <c r="F13" s="72"/>
      <c r="G13" s="40"/>
    </row>
    <row r="14" spans="1:7" ht="30" customHeight="1" x14ac:dyDescent="0.25">
      <c r="A14" s="1"/>
      <c r="B14" s="14">
        <v>5</v>
      </c>
      <c r="C14" s="18" t="s">
        <v>10</v>
      </c>
      <c r="D14" s="53">
        <v>0.15339436475874646</v>
      </c>
      <c r="E14" s="41">
        <v>0.15897087500000001</v>
      </c>
      <c r="F14" s="41">
        <v>0.17577172099999999</v>
      </c>
      <c r="G14" s="40"/>
    </row>
    <row r="15" spans="1:7" ht="30" customHeight="1" x14ac:dyDescent="0.25">
      <c r="A15" s="4"/>
      <c r="B15" s="38" t="s">
        <v>64</v>
      </c>
      <c r="C15" s="39" t="s">
        <v>11</v>
      </c>
      <c r="D15" s="54"/>
      <c r="E15" s="42"/>
      <c r="F15" s="42"/>
      <c r="G15" s="40"/>
    </row>
    <row r="16" spans="1:7" ht="30" customHeight="1" x14ac:dyDescent="0.25">
      <c r="A16" s="4"/>
      <c r="B16" s="16" t="s">
        <v>65</v>
      </c>
      <c r="C16" s="33" t="s">
        <v>12</v>
      </c>
      <c r="D16" s="53">
        <v>0.15339436475874646</v>
      </c>
      <c r="E16" s="43">
        <v>0.15897087500000001</v>
      </c>
      <c r="F16" s="43">
        <v>0.17577172099999999</v>
      </c>
      <c r="G16" s="40"/>
    </row>
    <row r="17" spans="1:7" ht="30" customHeight="1" x14ac:dyDescent="0.25">
      <c r="A17" s="4"/>
      <c r="B17" s="16">
        <v>6</v>
      </c>
      <c r="C17" s="33" t="s">
        <v>13</v>
      </c>
      <c r="D17" s="53">
        <v>0.16389564444667415</v>
      </c>
      <c r="E17" s="44">
        <v>0.16891889500000001</v>
      </c>
      <c r="F17" s="44">
        <v>0.18575439799999999</v>
      </c>
      <c r="G17" s="40"/>
    </row>
    <row r="18" spans="1:7" ht="30" customHeight="1" x14ac:dyDescent="0.25">
      <c r="A18" s="4"/>
      <c r="B18" s="38" t="s">
        <v>66</v>
      </c>
      <c r="C18" s="39" t="s">
        <v>11</v>
      </c>
      <c r="D18" s="54"/>
      <c r="E18" s="42"/>
      <c r="F18" s="42"/>
      <c r="G18" s="40"/>
    </row>
    <row r="19" spans="1:7" ht="30" customHeight="1" x14ac:dyDescent="0.25">
      <c r="A19" s="4"/>
      <c r="B19" s="16" t="s">
        <v>67</v>
      </c>
      <c r="C19" s="34" t="s">
        <v>14</v>
      </c>
      <c r="D19" s="53">
        <v>0.16389564444667415</v>
      </c>
      <c r="E19" s="43">
        <v>0.16891889500000001</v>
      </c>
      <c r="F19" s="43">
        <v>0.18575439799999999</v>
      </c>
      <c r="G19" s="40"/>
    </row>
    <row r="20" spans="1:7" ht="30" customHeight="1" x14ac:dyDescent="0.25">
      <c r="A20" s="4"/>
      <c r="B20" s="35">
        <v>7</v>
      </c>
      <c r="C20" s="36" t="s">
        <v>15</v>
      </c>
      <c r="D20" s="55">
        <v>0.1955693438251721</v>
      </c>
      <c r="E20" s="44">
        <v>0.19866492199999999</v>
      </c>
      <c r="F20" s="41">
        <v>0.21525030000000001</v>
      </c>
      <c r="G20" s="40"/>
    </row>
    <row r="21" spans="1:7" ht="30" customHeight="1" x14ac:dyDescent="0.25">
      <c r="A21" s="4"/>
      <c r="B21" s="38" t="s">
        <v>68</v>
      </c>
      <c r="C21" s="39" t="s">
        <v>11</v>
      </c>
      <c r="D21" s="54"/>
      <c r="E21" s="42"/>
      <c r="F21" s="45"/>
      <c r="G21" s="40"/>
    </row>
    <row r="22" spans="1:7" ht="30" customHeight="1" x14ac:dyDescent="0.25">
      <c r="A22" s="4"/>
      <c r="B22" s="16" t="s">
        <v>69</v>
      </c>
      <c r="C22" s="19" t="s">
        <v>16</v>
      </c>
      <c r="D22" s="53">
        <v>0.1955693438251721</v>
      </c>
      <c r="E22" s="46">
        <v>0.19866492199999999</v>
      </c>
      <c r="F22" s="46">
        <v>0.21525030000000001</v>
      </c>
      <c r="G22" s="40"/>
    </row>
    <row r="23" spans="1:7" ht="30" customHeight="1" x14ac:dyDescent="0.25">
      <c r="A23" s="4"/>
      <c r="B23" s="32"/>
      <c r="C23" s="73" t="s">
        <v>17</v>
      </c>
      <c r="D23" s="74"/>
      <c r="E23" s="74"/>
      <c r="F23" s="75"/>
      <c r="G23" s="40"/>
    </row>
    <row r="24" spans="1:7" ht="30" customHeight="1" x14ac:dyDescent="0.25">
      <c r="A24" s="1"/>
      <c r="B24" s="14" t="s">
        <v>70</v>
      </c>
      <c r="C24" s="20" t="s">
        <v>18</v>
      </c>
      <c r="D24" s="56">
        <v>3.7999999999999999E-2</v>
      </c>
      <c r="E24" s="41">
        <v>3.3000000000000002E-2</v>
      </c>
      <c r="F24" s="41">
        <v>3.3000000000000002E-2</v>
      </c>
      <c r="G24" s="40"/>
    </row>
    <row r="25" spans="1:7" ht="30" customHeight="1" x14ac:dyDescent="0.25">
      <c r="A25" s="1"/>
      <c r="B25" s="16" t="s">
        <v>71</v>
      </c>
      <c r="C25" s="20" t="s">
        <v>19</v>
      </c>
      <c r="D25" s="57">
        <v>2.1400000000000002E-2</v>
      </c>
      <c r="E25" s="47">
        <v>1.8599999999999998E-2</v>
      </c>
      <c r="F25" s="47">
        <v>1.8599999999999998E-2</v>
      </c>
      <c r="G25" s="40"/>
    </row>
    <row r="26" spans="1:7" ht="30" customHeight="1" x14ac:dyDescent="0.25">
      <c r="A26" s="1"/>
      <c r="B26" s="16" t="s">
        <v>72</v>
      </c>
      <c r="C26" s="20" t="s">
        <v>20</v>
      </c>
      <c r="D26" s="57">
        <v>2.8500000000000001E-2</v>
      </c>
      <c r="E26" s="47">
        <v>2.4799999999999999E-2</v>
      </c>
      <c r="F26" s="47">
        <v>2.4799999999999999E-2</v>
      </c>
      <c r="G26" s="40"/>
    </row>
    <row r="27" spans="1:7" ht="30" customHeight="1" x14ac:dyDescent="0.25">
      <c r="A27" s="1"/>
      <c r="B27" s="14" t="s">
        <v>73</v>
      </c>
      <c r="C27" s="20" t="s">
        <v>21</v>
      </c>
      <c r="D27" s="57">
        <v>0.11800000000000001</v>
      </c>
      <c r="E27" s="47">
        <v>0.113</v>
      </c>
      <c r="F27" s="47">
        <v>0.113</v>
      </c>
      <c r="G27" s="40"/>
    </row>
    <row r="28" spans="1:7" ht="30" customHeight="1" x14ac:dyDescent="0.25">
      <c r="A28" s="1"/>
      <c r="B28" s="31"/>
      <c r="C28" s="67" t="s">
        <v>22</v>
      </c>
      <c r="D28" s="68"/>
      <c r="E28" s="68"/>
      <c r="F28" s="69"/>
      <c r="G28" s="40"/>
    </row>
    <row r="29" spans="1:7" ht="30" customHeight="1" x14ac:dyDescent="0.25">
      <c r="A29" s="1"/>
      <c r="B29" s="14">
        <v>8</v>
      </c>
      <c r="C29" s="21" t="s">
        <v>23</v>
      </c>
      <c r="D29" s="58">
        <v>2.5000000000000001E-2</v>
      </c>
      <c r="E29" s="41">
        <v>2.5000000000000001E-2</v>
      </c>
      <c r="F29" s="41">
        <v>2.5000000000000001E-2</v>
      </c>
      <c r="G29" s="40"/>
    </row>
    <row r="30" spans="1:7" ht="30" customHeight="1" x14ac:dyDescent="0.25">
      <c r="A30" s="1"/>
      <c r="B30" s="14" t="s">
        <v>74</v>
      </c>
      <c r="C30" s="21" t="s">
        <v>24</v>
      </c>
      <c r="D30" s="59">
        <v>0</v>
      </c>
      <c r="E30" s="47">
        <v>0</v>
      </c>
      <c r="F30" s="47">
        <v>0</v>
      </c>
      <c r="G30" s="40"/>
    </row>
    <row r="31" spans="1:7" ht="30" customHeight="1" x14ac:dyDescent="0.25">
      <c r="A31" s="1"/>
      <c r="B31" s="14">
        <v>9</v>
      </c>
      <c r="C31" s="21" t="s">
        <v>25</v>
      </c>
      <c r="D31" s="59">
        <v>8.8149999999999999E-3</v>
      </c>
      <c r="E31" s="47">
        <v>9.5289889999999999E-3</v>
      </c>
      <c r="F31" s="47">
        <v>9.5772649999999997E-3</v>
      </c>
      <c r="G31" s="40"/>
    </row>
    <row r="32" spans="1:7" ht="30" customHeight="1" x14ac:dyDescent="0.25">
      <c r="A32" s="5"/>
      <c r="B32" s="14" t="s">
        <v>75</v>
      </c>
      <c r="C32" s="21" t="s">
        <v>26</v>
      </c>
      <c r="D32" s="59">
        <v>2.5543250785164088E-4</v>
      </c>
      <c r="E32" s="47">
        <v>2.4295400000000001E-4</v>
      </c>
      <c r="F32" s="47">
        <v>0</v>
      </c>
      <c r="G32" s="40"/>
    </row>
    <row r="33" spans="1:7" ht="30" customHeight="1" x14ac:dyDescent="0.25">
      <c r="A33" s="5"/>
      <c r="B33" s="14">
        <v>10</v>
      </c>
      <c r="C33" s="21" t="s">
        <v>27</v>
      </c>
      <c r="D33" s="60">
        <v>0</v>
      </c>
      <c r="E33" s="47">
        <v>0</v>
      </c>
      <c r="F33" s="47">
        <v>0</v>
      </c>
      <c r="G33" s="40"/>
    </row>
    <row r="34" spans="1:7" ht="30" customHeight="1" x14ac:dyDescent="0.25">
      <c r="A34" s="5"/>
      <c r="B34" s="14" t="s">
        <v>76</v>
      </c>
      <c r="C34" s="20" t="s">
        <v>28</v>
      </c>
      <c r="D34" s="61">
        <v>0</v>
      </c>
      <c r="E34" s="47">
        <v>0</v>
      </c>
      <c r="F34" s="47">
        <v>0</v>
      </c>
      <c r="G34" s="40"/>
    </row>
    <row r="35" spans="1:7" ht="30" customHeight="1" x14ac:dyDescent="0.25">
      <c r="A35" s="5"/>
      <c r="B35" s="14">
        <v>11</v>
      </c>
      <c r="C35" s="21" t="s">
        <v>29</v>
      </c>
      <c r="D35" s="60">
        <f>D29+D31+D32</f>
        <v>3.407043250785164E-2</v>
      </c>
      <c r="E35" s="47">
        <v>3.4771943E-2</v>
      </c>
      <c r="F35" s="47">
        <v>3.4577265000000003E-2</v>
      </c>
      <c r="G35" s="40"/>
    </row>
    <row r="36" spans="1:7" ht="30" customHeight="1" x14ac:dyDescent="0.25">
      <c r="A36" s="5"/>
      <c r="B36" s="14" t="s">
        <v>77</v>
      </c>
      <c r="C36" s="21" t="s">
        <v>30</v>
      </c>
      <c r="D36" s="60">
        <v>0.15210000000000001</v>
      </c>
      <c r="E36" s="47">
        <v>0.1477</v>
      </c>
      <c r="F36" s="47">
        <v>0.14760000000000001</v>
      </c>
      <c r="G36" s="40"/>
    </row>
    <row r="37" spans="1:7" ht="30" customHeight="1" x14ac:dyDescent="0.25">
      <c r="A37" s="5"/>
      <c r="B37" s="14">
        <v>12</v>
      </c>
      <c r="C37" s="21" t="s">
        <v>31</v>
      </c>
      <c r="D37" s="59">
        <v>7.539564398401348E-2</v>
      </c>
      <c r="E37" s="47">
        <v>8.4099999999999994E-2</v>
      </c>
      <c r="F37" s="47">
        <v>0.100954398</v>
      </c>
      <c r="G37" s="40"/>
    </row>
    <row r="38" spans="1:7" ht="30" customHeight="1" x14ac:dyDescent="0.25">
      <c r="A38" s="1"/>
      <c r="B38" s="31"/>
      <c r="C38" s="67" t="s">
        <v>32</v>
      </c>
      <c r="D38" s="68"/>
      <c r="E38" s="68"/>
      <c r="F38" s="69"/>
      <c r="G38" s="40"/>
    </row>
    <row r="39" spans="1:7" ht="30" customHeight="1" x14ac:dyDescent="0.25">
      <c r="A39" s="1"/>
      <c r="B39" s="14">
        <v>13</v>
      </c>
      <c r="C39" s="21" t="s">
        <v>33</v>
      </c>
      <c r="D39" s="52">
        <v>7838204.5396999996</v>
      </c>
      <c r="E39" s="48">
        <v>7459535.4900000002</v>
      </c>
      <c r="F39" s="48">
        <v>7470698.4900000002</v>
      </c>
      <c r="G39" s="40"/>
    </row>
    <row r="40" spans="1:7" ht="30" customHeight="1" x14ac:dyDescent="0.25">
      <c r="A40" s="1"/>
      <c r="B40" s="22">
        <v>14</v>
      </c>
      <c r="C40" s="20" t="s">
        <v>34</v>
      </c>
      <c r="D40" s="57">
        <v>9.4876000000000002E-2</v>
      </c>
      <c r="E40" s="47">
        <v>0.100578</v>
      </c>
      <c r="F40" s="47">
        <v>0.1004</v>
      </c>
      <c r="G40" s="40"/>
    </row>
    <row r="41" spans="1:7" ht="30" customHeight="1" x14ac:dyDescent="0.25">
      <c r="A41" s="1"/>
      <c r="B41" s="31"/>
      <c r="C41" s="67" t="s">
        <v>35</v>
      </c>
      <c r="D41" s="68"/>
      <c r="E41" s="68"/>
      <c r="F41" s="69"/>
      <c r="G41" s="40"/>
    </row>
    <row r="42" spans="1:7" ht="30" customHeight="1" x14ac:dyDescent="0.25">
      <c r="A42" s="1"/>
      <c r="B42" s="22" t="s">
        <v>78</v>
      </c>
      <c r="C42" s="20" t="s">
        <v>36</v>
      </c>
      <c r="D42" s="56">
        <v>0</v>
      </c>
      <c r="E42" s="41">
        <v>0</v>
      </c>
      <c r="F42" s="41">
        <v>0</v>
      </c>
      <c r="G42" s="40"/>
    </row>
    <row r="43" spans="1:7" ht="30" customHeight="1" x14ac:dyDescent="0.25">
      <c r="A43" s="1"/>
      <c r="B43" s="22" t="s">
        <v>79</v>
      </c>
      <c r="C43" s="20" t="s">
        <v>19</v>
      </c>
      <c r="D43" s="56">
        <v>0</v>
      </c>
      <c r="E43" s="41">
        <v>0</v>
      </c>
      <c r="F43" s="41">
        <v>0</v>
      </c>
      <c r="G43" s="40"/>
    </row>
    <row r="44" spans="1:7" ht="30" customHeight="1" x14ac:dyDescent="0.25">
      <c r="A44" s="1"/>
      <c r="B44" s="22" t="s">
        <v>80</v>
      </c>
      <c r="C44" s="20" t="s">
        <v>37</v>
      </c>
      <c r="D44" s="57">
        <v>0.03</v>
      </c>
      <c r="E44" s="47">
        <v>0.03</v>
      </c>
      <c r="F44" s="47">
        <v>0.03</v>
      </c>
      <c r="G44" s="40"/>
    </row>
    <row r="45" spans="1:7" ht="30" customHeight="1" x14ac:dyDescent="0.25">
      <c r="A45" s="1"/>
      <c r="B45" s="31"/>
      <c r="C45" s="67" t="s">
        <v>38</v>
      </c>
      <c r="D45" s="68"/>
      <c r="E45" s="68"/>
      <c r="F45" s="69"/>
      <c r="G45" s="40"/>
    </row>
    <row r="46" spans="1:7" ht="30" customHeight="1" x14ac:dyDescent="0.25">
      <c r="A46" s="1"/>
      <c r="B46" s="22" t="s">
        <v>81</v>
      </c>
      <c r="C46" s="23" t="s">
        <v>39</v>
      </c>
      <c r="D46" s="62">
        <v>0</v>
      </c>
      <c r="E46" s="41">
        <v>0</v>
      </c>
      <c r="F46" s="41">
        <v>0</v>
      </c>
      <c r="G46" s="40"/>
    </row>
    <row r="47" spans="1:7" ht="30" customHeight="1" x14ac:dyDescent="0.25">
      <c r="A47" s="1"/>
      <c r="B47" s="22" t="s">
        <v>82</v>
      </c>
      <c r="C47" s="23" t="s">
        <v>40</v>
      </c>
      <c r="D47" s="63">
        <v>0.03</v>
      </c>
      <c r="E47" s="47">
        <v>0.03</v>
      </c>
      <c r="F47" s="47">
        <v>0.03</v>
      </c>
      <c r="G47" s="40"/>
    </row>
    <row r="48" spans="1:7" ht="30" customHeight="1" x14ac:dyDescent="0.25">
      <c r="A48" s="1"/>
      <c r="B48" s="31"/>
      <c r="C48" s="67" t="s">
        <v>41</v>
      </c>
      <c r="D48" s="68"/>
      <c r="E48" s="68"/>
      <c r="F48" s="69"/>
      <c r="G48" s="40"/>
    </row>
    <row r="49" spans="1:7" ht="30" customHeight="1" x14ac:dyDescent="0.25">
      <c r="A49" s="1"/>
      <c r="B49" s="14">
        <v>15</v>
      </c>
      <c r="C49" s="21" t="s">
        <v>42</v>
      </c>
      <c r="D49" s="64">
        <v>1227362.42</v>
      </c>
      <c r="E49" s="48">
        <v>1216038.49</v>
      </c>
      <c r="F49" s="48">
        <v>2061439.37</v>
      </c>
      <c r="G49" s="40"/>
    </row>
    <row r="50" spans="1:7" ht="30" customHeight="1" x14ac:dyDescent="0.25">
      <c r="A50" s="1"/>
      <c r="B50" s="22" t="s">
        <v>83</v>
      </c>
      <c r="C50" s="20" t="s">
        <v>45</v>
      </c>
      <c r="D50" s="64">
        <v>359161.06</v>
      </c>
      <c r="E50" s="49">
        <v>373479.12</v>
      </c>
      <c r="F50" s="49">
        <v>276047.58</v>
      </c>
      <c r="G50" s="40"/>
    </row>
    <row r="51" spans="1:7" ht="30" customHeight="1" x14ac:dyDescent="0.25">
      <c r="A51" s="1"/>
      <c r="B51" s="22" t="s">
        <v>84</v>
      </c>
      <c r="C51" s="20" t="s">
        <v>46</v>
      </c>
      <c r="D51" s="64">
        <v>38386.239999999998</v>
      </c>
      <c r="E51" s="49">
        <v>30673.39</v>
      </c>
      <c r="F51" s="49">
        <v>95230.19</v>
      </c>
      <c r="G51" s="40"/>
    </row>
    <row r="52" spans="1:7" ht="30" customHeight="1" x14ac:dyDescent="0.25">
      <c r="A52" s="1"/>
      <c r="B52" s="14">
        <v>16</v>
      </c>
      <c r="C52" s="21" t="s">
        <v>47</v>
      </c>
      <c r="D52" s="64">
        <v>320774.82</v>
      </c>
      <c r="E52" s="49">
        <v>342805.73</v>
      </c>
      <c r="F52" s="49">
        <v>180817.39</v>
      </c>
      <c r="G52" s="40"/>
    </row>
    <row r="53" spans="1:7" ht="30" customHeight="1" x14ac:dyDescent="0.25">
      <c r="A53" s="1"/>
      <c r="B53" s="14">
        <v>17</v>
      </c>
      <c r="C53" s="20" t="s">
        <v>48</v>
      </c>
      <c r="D53" s="57">
        <v>3.8262</v>
      </c>
      <c r="E53" s="47">
        <v>3.5472999999999999</v>
      </c>
      <c r="F53" s="50">
        <v>11.400700000000001</v>
      </c>
      <c r="G53" s="40"/>
    </row>
    <row r="54" spans="1:7" ht="30" customHeight="1" x14ac:dyDescent="0.25">
      <c r="A54" s="1"/>
      <c r="B54" s="31"/>
      <c r="C54" s="67" t="s">
        <v>49</v>
      </c>
      <c r="D54" s="68"/>
      <c r="E54" s="68"/>
      <c r="F54" s="69"/>
      <c r="G54" s="40"/>
    </row>
    <row r="55" spans="1:7" ht="30" customHeight="1" x14ac:dyDescent="0.25">
      <c r="A55" s="1"/>
      <c r="B55" s="14">
        <v>18</v>
      </c>
      <c r="C55" s="21" t="s">
        <v>50</v>
      </c>
      <c r="D55" s="65">
        <v>6236637.21</v>
      </c>
      <c r="E55" s="48">
        <v>5894977.0599999996</v>
      </c>
      <c r="F55" s="48">
        <v>6265626.70713</v>
      </c>
      <c r="G55" s="40"/>
    </row>
    <row r="56" spans="1:7" ht="30" customHeight="1" x14ac:dyDescent="0.25">
      <c r="A56" s="1"/>
      <c r="B56" s="14">
        <v>19</v>
      </c>
      <c r="C56" s="24" t="s">
        <v>51</v>
      </c>
      <c r="D56" s="65">
        <v>5177203.07</v>
      </c>
      <c r="E56" s="49">
        <v>4951802.28</v>
      </c>
      <c r="F56" s="49">
        <v>4511269.2783900006</v>
      </c>
      <c r="G56" s="40"/>
    </row>
    <row r="57" spans="1:7" ht="30" customHeight="1" x14ac:dyDescent="0.25">
      <c r="A57" s="1"/>
      <c r="B57" s="14">
        <v>20</v>
      </c>
      <c r="C57" s="20" t="s">
        <v>52</v>
      </c>
      <c r="D57" s="66">
        <v>1.2045999999999999</v>
      </c>
      <c r="E57" s="47">
        <v>1.1904999999999999</v>
      </c>
      <c r="F57" s="47">
        <v>1.388883332046652</v>
      </c>
      <c r="G57" s="40"/>
    </row>
  </sheetData>
  <mergeCells count="10">
    <mergeCell ref="C41:F41"/>
    <mergeCell ref="C45:F45"/>
    <mergeCell ref="C48:F48"/>
    <mergeCell ref="C54:F54"/>
    <mergeCell ref="C6:F6"/>
    <mergeCell ref="C10:F10"/>
    <mergeCell ref="C13:F13"/>
    <mergeCell ref="C23:F23"/>
    <mergeCell ref="C28:F28"/>
    <mergeCell ref="C38:F38"/>
  </mergeCells>
  <pageMargins left="0.7" right="0.7" top="0.78740157499999996" bottom="0.78740157499999996" header="0.3" footer="0.3"/>
  <headerFooter>
    <oddFooter>&amp;C_x000D_&amp;1#&amp;"Aptos"&amp;10&amp;K000000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35712626639C4DB8603B371AC1DCFF" ma:contentTypeVersion="3" ma:contentTypeDescription="Ein neues Dokument erstellen." ma:contentTypeScope="" ma:versionID="4fc96b9fb083708e638cc20f1dcd45d5">
  <xsd:schema xmlns:xsd="http://www.w3.org/2001/XMLSchema" xmlns:xs="http://www.w3.org/2001/XMLSchema" xmlns:p="http://schemas.microsoft.com/office/2006/metadata/properties" xmlns:ns2="da6e2ae1-ab34-41b2-9c72-24c044a6b17d" targetNamespace="http://schemas.microsoft.com/office/2006/metadata/properties" ma:root="true" ma:fieldsID="7c67a8d053855ad5dcfbb36ca89f2081" ns2:_="">
    <xsd:import namespace="da6e2ae1-ab34-41b2-9c72-24c044a6b1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6e2ae1-ab34-41b2-9c72-24c044a6b1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9CAF90-1202-406B-BBD0-C5371EA3AA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6e2ae1-ab34-41b2-9c72-24c044a6b1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C9A782-7248-4799-B45B-519CE5E8BD1B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da6e2ae1-ab34-41b2-9c72-24c044a6b17d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F1F307A-9198-4E0E-9CCB-18350C0FC9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f217c499-bea8-449a-89bb-2ef968ef8af1}" enabled="1" method="Standard" siteId="{49e259df-10de-4112-a547-80491e973d8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Tabelle2</vt:lpstr>
      <vt:lpstr>Content</vt:lpstr>
      <vt:lpstr>EU KM1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Alten Yasmin</dc:creator>
  <cp:keywords/>
  <dc:description/>
  <cp:lastModifiedBy>Alten Yasmin</cp:lastModifiedBy>
  <cp:revision/>
  <dcterms:created xsi:type="dcterms:W3CDTF">2026-06-01T13:08:47Z</dcterms:created>
  <dcterms:modified xsi:type="dcterms:W3CDTF">2026-08-24T07:13:24Z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0x0101004735712626639C4DB8603B371AC1DCFF</vt:lpwstr>
  </property>
</Properties>
</file>